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catherinecooney/Desktop/AAM 2018/"/>
    </mc:Choice>
  </mc:AlternateContent>
  <xr:revisionPtr revIDLastSave="0" documentId="8_{2057A7B8-7A8E-5D4B-AD07-3A6004478F07}" xr6:coauthVersionLast="40" xr6:coauthVersionMax="40" xr10:uidLastSave="{00000000-0000-0000-0000-000000000000}"/>
  <bookViews>
    <workbookView xWindow="0" yWindow="460" windowWidth="26500" windowHeight="15940" xr2:uid="{00000000-000D-0000-FFFF-FFFF00000000}"/>
  </bookViews>
  <sheets>
    <sheet name="% StudentsChronicallyAbsent" sheetId="4" r:id="rId1"/>
    <sheet name="NumberofStudents" sheetId="6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1" i="6" l="1"/>
  <c r="F52" i="6"/>
  <c r="F30" i="6"/>
  <c r="F40" i="6"/>
  <c r="F25" i="6"/>
  <c r="F27" i="6"/>
  <c r="F32" i="6"/>
  <c r="F49" i="6"/>
  <c r="F2" i="6"/>
  <c r="F36" i="6"/>
  <c r="F3" i="6"/>
  <c r="F16" i="6"/>
  <c r="F35" i="6"/>
  <c r="F39" i="6"/>
  <c r="F12" i="6"/>
  <c r="F22" i="6"/>
  <c r="F33" i="6"/>
  <c r="F14" i="6"/>
  <c r="F19" i="6"/>
  <c r="F24" i="6"/>
  <c r="F34" i="6"/>
  <c r="F45" i="6"/>
  <c r="F46" i="6"/>
  <c r="F11" i="6"/>
  <c r="F28" i="6"/>
  <c r="F48" i="6"/>
  <c r="F43" i="6"/>
  <c r="F50" i="6"/>
  <c r="F6" i="6"/>
  <c r="F18" i="6"/>
  <c r="F10" i="6"/>
  <c r="F26" i="6"/>
  <c r="F31" i="6"/>
  <c r="F37" i="6"/>
  <c r="F21" i="6"/>
  <c r="F5" i="6"/>
  <c r="F23" i="6"/>
  <c r="F13" i="6"/>
  <c r="F17" i="6"/>
  <c r="F44" i="6"/>
  <c r="F7" i="6"/>
  <c r="F38" i="6"/>
  <c r="F8" i="6"/>
  <c r="F29" i="6"/>
  <c r="F42" i="6"/>
  <c r="F4" i="6"/>
  <c r="F20" i="6"/>
  <c r="F41" i="6"/>
  <c r="F9" i="6"/>
  <c r="F47" i="6"/>
  <c r="F52" i="4"/>
  <c r="F49" i="4"/>
  <c r="F51" i="4"/>
  <c r="F45" i="4"/>
  <c r="F48" i="4"/>
  <c r="F47" i="4"/>
  <c r="F50" i="4"/>
  <c r="F43" i="4"/>
  <c r="F38" i="4"/>
  <c r="F40" i="4"/>
  <c r="F42" i="4"/>
  <c r="F41" i="4"/>
  <c r="F46" i="4"/>
  <c r="F44" i="4"/>
  <c r="F31" i="4"/>
  <c r="F37" i="4"/>
  <c r="F35" i="4"/>
  <c r="F29" i="4"/>
  <c r="F34" i="4"/>
  <c r="F30" i="4"/>
  <c r="F39" i="4"/>
  <c r="F32" i="4"/>
  <c r="F28" i="4"/>
  <c r="F24" i="4"/>
  <c r="F36" i="4"/>
  <c r="F27" i="4"/>
  <c r="F23" i="4"/>
  <c r="F18" i="4"/>
  <c r="F33" i="4"/>
  <c r="F25" i="4"/>
  <c r="F26" i="4"/>
  <c r="F20" i="4"/>
  <c r="F21" i="4"/>
  <c r="F22" i="4"/>
  <c r="F13" i="4"/>
  <c r="F19" i="4"/>
  <c r="F14" i="4"/>
  <c r="F16" i="4"/>
  <c r="F7" i="4"/>
  <c r="F17" i="4"/>
  <c r="F9" i="4"/>
  <c r="F8" i="4"/>
  <c r="F10" i="4"/>
  <c r="F12" i="4"/>
  <c r="F11" i="4"/>
  <c r="F6" i="4"/>
  <c r="F15" i="4"/>
  <c r="F5" i="4"/>
  <c r="F2" i="4"/>
  <c r="F3" i="4"/>
  <c r="F4" i="4"/>
</calcChain>
</file>

<file path=xl/sharedStrings.xml><?xml version="1.0" encoding="utf-8"?>
<sst xmlns="http://schemas.openxmlformats.org/spreadsheetml/2006/main" count="120" uniqueCount="60">
  <si>
    <t>State</t>
  </si>
  <si>
    <t>No. Schools with High CA</t>
  </si>
  <si>
    <t>No. Schools with Extreme CA</t>
  </si>
  <si>
    <t>Total # Schools</t>
  </si>
  <si>
    <t>Total No. of Students</t>
  </si>
  <si>
    <t>No. Chronically Absent Students</t>
  </si>
  <si>
    <t>Percent of Students Chronically Absent</t>
  </si>
  <si>
    <t>Alaska</t>
  </si>
  <si>
    <t>Alabama</t>
  </si>
  <si>
    <t>Arkansas</t>
  </si>
  <si>
    <t>Arizona</t>
  </si>
  <si>
    <t>California</t>
  </si>
  <si>
    <t>Colorado</t>
  </si>
  <si>
    <t>Connecticut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</si>
  <si>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</si>
  <si>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</si>
  <si>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</si>
  <si>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</si>
  <si>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</si>
  <si>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</si>
  <si>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</si>
  <si>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</si>
  <si>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</si>
  <si>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</si>
  <si>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Lousiana</t>
  </si>
  <si>
    <t>Massachussetts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</si>
  <si>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</si>
  <si>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</si>
  <si>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</si>
  <si>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</si>
  <si>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</si>
  <si>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</si>
  <si>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</si>
  <si>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</si>
  <si>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</si>
  <si>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</si>
  <si>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</si>
  <si>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</si>
  <si>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</si>
  <si>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</si>
  <si>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</si>
  <si>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</si>
  <si>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</si>
  <si>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</si>
  <si>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</si>
  <si>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</si>
  <si>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</si>
  <si>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</si>
  <si>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Tennesseee</t>
  </si>
  <si>
    <t>Texas</t>
  </si>
  <si>
    <t>Utah</t>
  </si>
  <si>
    <t>Virginia</t>
  </si>
  <si>
    <t>Vermont</t>
  </si>
  <si>
    <t>Wisconsin</t>
  </si>
  <si>
    <t>West Virginia</t>
  </si>
  <si>
    <t>Wyoming</t>
  </si>
  <si>
    <t>Washington</t>
  </si>
  <si>
    <t>District of Columbia</t>
  </si>
  <si>
    <t>Percent Schools With High or Extreme CA</t>
  </si>
  <si>
    <t>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</si>
</sst>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164" fontId="3" fillId="0" borderId="0" xfId="3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6" xfId="0" applyBorder="1"/>
    <xf numFmtId="9" fontId="0" fillId="0" borderId="2" xfId="0" applyNumberFormat="1" applyBorder="1"/>
    <xf numFmtId="9" fontId="0" fillId="0" borderId="3" xfId="0" applyNumberFormat="1" applyBorder="1"/>
    <xf numFmtId="164" fontId="3" fillId="0" borderId="2" xfId="3" applyNumberFormat="1" applyBorder="1"/>
    <xf numFmtId="164" fontId="3" fillId="0" borderId="3" xfId="3" applyNumberFormat="1" applyBorder="1"/>
    <xf numFmtId="0" fontId="0" fillId="0" borderId="7" xfId="0" applyFill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0" xfId="0" applyNumberFormat="1"/>
    <xf numFmtId="3" fontId="0" fillId="0" borderId="1" xfId="0" applyNumberFormat="1" applyBorder="1" applyAlignment="1">
      <alignment wrapText="1"/>
    </xf>
    <xf numFmtId="3" fontId="0" fillId="0" borderId="2" xfId="0" applyNumberFormat="1" applyBorder="1"/>
    <xf numFmtId="3" fontId="0" fillId="0" borderId="3" xfId="0" applyNumberFormat="1" applyBorder="1"/>
    <xf numFmtId="3" fontId="0" fillId="0" borderId="0" xfId="0" applyNumberFormat="1"/>
  </cellXfs>
  <cellStyles count="4">
    <cellStyle name="Followed Hyperlink" xfId="2" builtinId="9" hidden="1"/>
    <cellStyle name="Hyperlink" xfId="1" builtinId="8" hidden="1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A11" sqref="A11:I11"/>
    </sheetView>
  </sheetViews>
  <sheetFormatPr baseColWidth="10" defaultColWidth="8.83203125" defaultRowHeight="15" x14ac:dyDescent="0.2"/>
  <cols>
    <col min="2" max="2" width="16.1640625" customWidth="1"/>
    <col min="3" max="3" width="12.33203125" customWidth="1"/>
    <col min="4" max="4" width="14.6640625" customWidth="1"/>
    <col min="5" max="5" width="14" customWidth="1"/>
    <col min="6" max="6" width="16.83203125" customWidth="1"/>
    <col min="7" max="7" width="9.1640625" style="19"/>
    <col min="8" max="8" width="13.1640625" style="19" customWidth="1"/>
    <col min="9" max="9" width="15.33203125" style="15" customWidth="1"/>
    <col min="11" max="11" width="46.33203125" customWidth="1"/>
  </cols>
  <sheetData>
    <row r="1" spans="1:11" ht="48" customHeight="1" x14ac:dyDescent="0.2">
      <c r="A1" t="s">
        <v>59</v>
      </c>
      <c r="B1" s="2" t="s">
        <v>0</v>
      </c>
      <c r="C1" s="5" t="s">
        <v>1</v>
      </c>
      <c r="D1" s="5" t="s">
        <v>2</v>
      </c>
      <c r="E1" s="6" t="s">
        <v>3</v>
      </c>
      <c r="F1" s="5" t="s">
        <v>58</v>
      </c>
      <c r="G1" s="16" t="s">
        <v>4</v>
      </c>
      <c r="H1" s="16" t="s">
        <v>5</v>
      </c>
      <c r="I1" s="14" t="s">
        <v>6</v>
      </c>
      <c r="K1" s="13"/>
    </row>
    <row r="2" spans="1:11" x14ac:dyDescent="0.2">
      <c r="A2">
        <v>1</v>
      </c>
      <c r="B2" s="3" t="s">
        <v>57</v>
      </c>
      <c r="C2" s="3">
        <v>40</v>
      </c>
      <c r="D2" s="3">
        <v>79</v>
      </c>
      <c r="E2" s="7">
        <v>213</v>
      </c>
      <c r="F2" s="9">
        <f t="shared" ref="F2:F33" si="0">+(C2+D2)/E2</f>
        <v>0.55868544600938963</v>
      </c>
      <c r="G2" s="17">
        <v>82585</v>
      </c>
      <c r="H2" s="17">
        <v>25600</v>
      </c>
      <c r="I2" s="11">
        <v>30.998360000000002</v>
      </c>
    </row>
    <row r="3" spans="1:11" x14ac:dyDescent="0.2">
      <c r="A3">
        <v>2</v>
      </c>
      <c r="B3" s="3" t="s">
        <v>56</v>
      </c>
      <c r="C3" s="3">
        <v>585</v>
      </c>
      <c r="D3" s="3">
        <v>774</v>
      </c>
      <c r="E3" s="7">
        <v>2212</v>
      </c>
      <c r="F3" s="9">
        <f t="shared" si="0"/>
        <v>0.61437613019891502</v>
      </c>
      <c r="G3" s="17">
        <v>1097426</v>
      </c>
      <c r="H3" s="17">
        <v>295733</v>
      </c>
      <c r="I3" s="11">
        <v>26.947880000000001</v>
      </c>
    </row>
    <row r="4" spans="1:11" x14ac:dyDescent="0.2">
      <c r="A4">
        <v>3</v>
      </c>
      <c r="B4" s="3" t="s">
        <v>7</v>
      </c>
      <c r="C4" s="3">
        <v>135</v>
      </c>
      <c r="D4" s="3">
        <v>176</v>
      </c>
      <c r="E4" s="7">
        <v>503</v>
      </c>
      <c r="F4" s="9">
        <f t="shared" si="0"/>
        <v>0.61829025844930419</v>
      </c>
      <c r="G4" s="17">
        <v>132342</v>
      </c>
      <c r="H4" s="17">
        <v>34173</v>
      </c>
      <c r="I4" s="11">
        <v>25.821729999999999</v>
      </c>
    </row>
    <row r="5" spans="1:11" x14ac:dyDescent="0.2">
      <c r="A5">
        <v>4</v>
      </c>
      <c r="B5" s="3" t="s">
        <v>43</v>
      </c>
      <c r="C5" s="3">
        <v>420</v>
      </c>
      <c r="D5" s="3">
        <v>275</v>
      </c>
      <c r="E5" s="7">
        <v>1274</v>
      </c>
      <c r="F5" s="9">
        <f t="shared" si="0"/>
        <v>0.54552590266875978</v>
      </c>
      <c r="G5" s="17">
        <v>575015</v>
      </c>
      <c r="H5" s="17">
        <v>134339</v>
      </c>
      <c r="I5" s="11">
        <v>23.362690000000001</v>
      </c>
    </row>
    <row r="6" spans="1:11" x14ac:dyDescent="0.2">
      <c r="A6">
        <v>5</v>
      </c>
      <c r="B6" s="3" t="s">
        <v>40</v>
      </c>
      <c r="C6" s="3">
        <v>919</v>
      </c>
      <c r="D6" s="3">
        <v>1264</v>
      </c>
      <c r="E6" s="7">
        <v>4899</v>
      </c>
      <c r="F6" s="9">
        <f t="shared" si="0"/>
        <v>0.44560114309042664</v>
      </c>
      <c r="G6" s="17">
        <v>2731958</v>
      </c>
      <c r="H6" s="17">
        <v>585666</v>
      </c>
      <c r="I6" s="11">
        <v>21.43759</v>
      </c>
    </row>
    <row r="7" spans="1:11" x14ac:dyDescent="0.2">
      <c r="A7">
        <v>6</v>
      </c>
      <c r="B7" s="3" t="s">
        <v>45</v>
      </c>
      <c r="C7" s="3">
        <v>59</v>
      </c>
      <c r="D7" s="3">
        <v>48</v>
      </c>
      <c r="E7" s="7">
        <v>303</v>
      </c>
      <c r="F7" s="9">
        <f t="shared" si="0"/>
        <v>0.35313531353135313</v>
      </c>
      <c r="G7" s="17">
        <v>141895</v>
      </c>
      <c r="H7" s="17">
        <v>29873</v>
      </c>
      <c r="I7" s="11">
        <v>21.052889999999998</v>
      </c>
    </row>
    <row r="8" spans="1:11" x14ac:dyDescent="0.2">
      <c r="A8">
        <v>7</v>
      </c>
      <c r="B8" s="3" t="s">
        <v>39</v>
      </c>
      <c r="C8" s="3">
        <v>162</v>
      </c>
      <c r="D8" s="3">
        <v>82</v>
      </c>
      <c r="E8" s="7">
        <v>651</v>
      </c>
      <c r="F8" s="9">
        <f t="shared" si="0"/>
        <v>0.37480798771121354</v>
      </c>
      <c r="G8" s="17">
        <v>471356</v>
      </c>
      <c r="H8" s="17">
        <v>94459</v>
      </c>
      <c r="I8" s="11">
        <v>20.039840000000002</v>
      </c>
    </row>
    <row r="9" spans="1:11" x14ac:dyDescent="0.2">
      <c r="A9">
        <v>8</v>
      </c>
      <c r="B9" s="3" t="s">
        <v>28</v>
      </c>
      <c r="C9" s="3">
        <v>453</v>
      </c>
      <c r="D9" s="3">
        <v>822</v>
      </c>
      <c r="E9" s="7">
        <v>3470</v>
      </c>
      <c r="F9" s="9">
        <f t="shared" si="0"/>
        <v>0.36743515850144093</v>
      </c>
      <c r="G9" s="17">
        <v>1550246</v>
      </c>
      <c r="H9" s="17">
        <v>308112</v>
      </c>
      <c r="I9" s="11">
        <v>19.875039999999998</v>
      </c>
    </row>
    <row r="10" spans="1:11" x14ac:dyDescent="0.2">
      <c r="A10">
        <v>9</v>
      </c>
      <c r="B10" s="3" t="s">
        <v>54</v>
      </c>
      <c r="C10" s="3">
        <v>170</v>
      </c>
      <c r="D10" s="3">
        <v>99</v>
      </c>
      <c r="E10" s="7">
        <v>710</v>
      </c>
      <c r="F10" s="9">
        <f t="shared" si="0"/>
        <v>0.37887323943661971</v>
      </c>
      <c r="G10" s="17">
        <v>279536</v>
      </c>
      <c r="H10" s="17">
        <v>55349</v>
      </c>
      <c r="I10" s="11">
        <v>19.80031</v>
      </c>
    </row>
    <row r="11" spans="1:11" ht="13.75" customHeight="1" x14ac:dyDescent="0.2">
      <c r="A11">
        <v>10</v>
      </c>
      <c r="B11" s="3" t="s">
        <v>26</v>
      </c>
      <c r="C11" s="3">
        <v>256</v>
      </c>
      <c r="D11" s="3">
        <v>230</v>
      </c>
      <c r="E11" s="7">
        <v>1432</v>
      </c>
      <c r="F11" s="9">
        <f t="shared" si="0"/>
        <v>0.33938547486033521</v>
      </c>
      <c r="G11" s="17">
        <v>894776</v>
      </c>
      <c r="H11" s="17">
        <v>175704</v>
      </c>
      <c r="I11" s="11">
        <v>19.636649999999999</v>
      </c>
    </row>
    <row r="12" spans="1:11" x14ac:dyDescent="0.2">
      <c r="A12">
        <v>11</v>
      </c>
      <c r="B12" s="3" t="s">
        <v>41</v>
      </c>
      <c r="C12" s="3">
        <v>697</v>
      </c>
      <c r="D12" s="3">
        <v>670</v>
      </c>
      <c r="E12" s="7">
        <v>3577</v>
      </c>
      <c r="F12" s="9">
        <f t="shared" si="0"/>
        <v>0.38216382443388314</v>
      </c>
      <c r="G12" s="17">
        <v>1760243</v>
      </c>
      <c r="H12" s="17">
        <v>334678</v>
      </c>
      <c r="I12" s="11">
        <v>19.013169999999999</v>
      </c>
    </row>
    <row r="13" spans="1:11" x14ac:dyDescent="0.2">
      <c r="A13">
        <v>12</v>
      </c>
      <c r="B13" s="3" t="s">
        <v>32</v>
      </c>
      <c r="C13" s="3">
        <v>114</v>
      </c>
      <c r="D13" s="3">
        <v>122</v>
      </c>
      <c r="E13" s="7">
        <v>824</v>
      </c>
      <c r="F13" s="9">
        <f t="shared" si="0"/>
        <v>0.28640776699029125</v>
      </c>
      <c r="G13" s="17">
        <v>148318</v>
      </c>
      <c r="H13" s="17">
        <v>28171</v>
      </c>
      <c r="I13" s="11">
        <v>18.993650000000002</v>
      </c>
    </row>
    <row r="14" spans="1:11" x14ac:dyDescent="0.2">
      <c r="A14">
        <v>13</v>
      </c>
      <c r="B14" s="3" t="s">
        <v>12</v>
      </c>
      <c r="C14" s="3">
        <v>329</v>
      </c>
      <c r="D14" s="3">
        <v>297</v>
      </c>
      <c r="E14" s="7">
        <v>1814</v>
      </c>
      <c r="F14" s="9">
        <f t="shared" si="0"/>
        <v>0.34509371554575524</v>
      </c>
      <c r="G14" s="17">
        <v>901978</v>
      </c>
      <c r="H14" s="17">
        <v>171035</v>
      </c>
      <c r="I14" s="11">
        <v>18.962209999999999</v>
      </c>
    </row>
    <row r="15" spans="1:11" x14ac:dyDescent="0.2">
      <c r="A15">
        <v>14</v>
      </c>
      <c r="B15" s="3" t="s">
        <v>10</v>
      </c>
      <c r="C15" s="3">
        <v>501</v>
      </c>
      <c r="D15" s="3">
        <v>376</v>
      </c>
      <c r="E15" s="7">
        <v>1955</v>
      </c>
      <c r="F15" s="9">
        <f t="shared" si="0"/>
        <v>0.44859335038363174</v>
      </c>
      <c r="G15" s="17">
        <v>1134663</v>
      </c>
      <c r="H15" s="17">
        <v>212332</v>
      </c>
      <c r="I15" s="11">
        <v>18.71322</v>
      </c>
    </row>
    <row r="16" spans="1:11" x14ac:dyDescent="0.2">
      <c r="A16">
        <v>15</v>
      </c>
      <c r="B16" s="3" t="s">
        <v>23</v>
      </c>
      <c r="C16" s="3">
        <v>267</v>
      </c>
      <c r="D16" s="3">
        <v>207</v>
      </c>
      <c r="E16" s="7">
        <v>1359</v>
      </c>
      <c r="F16" s="9">
        <f t="shared" si="0"/>
        <v>0.34878587196467992</v>
      </c>
      <c r="G16" s="17">
        <v>689683</v>
      </c>
      <c r="H16" s="17">
        <v>126509</v>
      </c>
      <c r="I16" s="11">
        <v>18.343060000000001</v>
      </c>
    </row>
    <row r="17" spans="1:9" x14ac:dyDescent="0.2">
      <c r="A17">
        <v>16</v>
      </c>
      <c r="B17" s="3" t="s">
        <v>15</v>
      </c>
      <c r="C17" s="3">
        <v>829</v>
      </c>
      <c r="D17" s="3">
        <v>555</v>
      </c>
      <c r="E17" s="7">
        <v>3882</v>
      </c>
      <c r="F17" s="9">
        <f t="shared" si="0"/>
        <v>0.35651725914477073</v>
      </c>
      <c r="G17" s="17">
        <v>2784084</v>
      </c>
      <c r="H17" s="17">
        <v>503832</v>
      </c>
      <c r="I17" s="11">
        <v>18.096870000000003</v>
      </c>
    </row>
    <row r="18" spans="1:9" x14ac:dyDescent="0.2">
      <c r="A18">
        <v>17</v>
      </c>
      <c r="B18" s="3" t="s">
        <v>8</v>
      </c>
      <c r="C18" s="3">
        <v>208</v>
      </c>
      <c r="D18" s="3">
        <v>130</v>
      </c>
      <c r="E18" s="7">
        <v>1382</v>
      </c>
      <c r="F18" s="9">
        <f t="shared" si="0"/>
        <v>0.24457308248914617</v>
      </c>
      <c r="G18" s="17">
        <v>746839</v>
      </c>
      <c r="H18" s="17">
        <v>132607</v>
      </c>
      <c r="I18" s="11">
        <v>17.755770000000002</v>
      </c>
    </row>
    <row r="19" spans="1:9" x14ac:dyDescent="0.2">
      <c r="A19">
        <v>18</v>
      </c>
      <c r="B19" s="3" t="s">
        <v>38</v>
      </c>
      <c r="C19" s="3">
        <v>161</v>
      </c>
      <c r="D19" s="3">
        <v>93</v>
      </c>
      <c r="E19" s="7">
        <v>866</v>
      </c>
      <c r="F19" s="9">
        <f t="shared" si="0"/>
        <v>0.29330254041570436</v>
      </c>
      <c r="G19" s="17">
        <v>340244</v>
      </c>
      <c r="H19" s="17">
        <v>59367</v>
      </c>
      <c r="I19" s="11">
        <v>17.448359999999997</v>
      </c>
    </row>
    <row r="20" spans="1:9" x14ac:dyDescent="0.2">
      <c r="A20">
        <v>19</v>
      </c>
      <c r="B20" s="3" t="s">
        <v>31</v>
      </c>
      <c r="C20" s="3">
        <v>157</v>
      </c>
      <c r="D20" s="3">
        <v>105</v>
      </c>
      <c r="E20" s="7">
        <v>969</v>
      </c>
      <c r="F20" s="9">
        <f t="shared" si="0"/>
        <v>0.27038183694530443</v>
      </c>
      <c r="G20" s="17">
        <v>492340</v>
      </c>
      <c r="H20" s="17">
        <v>84924</v>
      </c>
      <c r="I20" s="11">
        <v>17.24906</v>
      </c>
    </row>
    <row r="21" spans="1:9" x14ac:dyDescent="0.2">
      <c r="A21">
        <v>20</v>
      </c>
      <c r="B21" s="3" t="s">
        <v>50</v>
      </c>
      <c r="C21" s="3">
        <v>163</v>
      </c>
      <c r="D21" s="3">
        <v>101</v>
      </c>
      <c r="E21" s="7">
        <v>976</v>
      </c>
      <c r="F21" s="9">
        <f t="shared" si="0"/>
        <v>0.27049180327868855</v>
      </c>
      <c r="G21" s="17">
        <v>665998</v>
      </c>
      <c r="H21" s="17">
        <v>114192</v>
      </c>
      <c r="I21" s="11">
        <v>17.146000000000001</v>
      </c>
    </row>
    <row r="22" spans="1:9" x14ac:dyDescent="0.2">
      <c r="A22">
        <v>21</v>
      </c>
      <c r="B22" s="3" t="s">
        <v>44</v>
      </c>
      <c r="C22" s="3">
        <v>397</v>
      </c>
      <c r="D22" s="3">
        <v>438</v>
      </c>
      <c r="E22" s="7">
        <v>3023</v>
      </c>
      <c r="F22" s="9">
        <f t="shared" si="0"/>
        <v>0.27621567978828976</v>
      </c>
      <c r="G22" s="17">
        <v>1728394</v>
      </c>
      <c r="H22" s="17">
        <v>293035</v>
      </c>
      <c r="I22" s="11">
        <v>16.954180000000001</v>
      </c>
    </row>
    <row r="23" spans="1:9" x14ac:dyDescent="0.2">
      <c r="A23">
        <v>22</v>
      </c>
      <c r="B23" s="3" t="s">
        <v>53</v>
      </c>
      <c r="C23" s="3">
        <v>245</v>
      </c>
      <c r="D23" s="3">
        <v>278</v>
      </c>
      <c r="E23" s="7">
        <v>2151</v>
      </c>
      <c r="F23" s="9">
        <f t="shared" si="0"/>
        <v>0.24314272431427242</v>
      </c>
      <c r="G23" s="17">
        <v>870953</v>
      </c>
      <c r="H23" s="17">
        <v>144421</v>
      </c>
      <c r="I23" s="11">
        <v>16.581949999999999</v>
      </c>
    </row>
    <row r="24" spans="1:9" x14ac:dyDescent="0.2">
      <c r="A24">
        <v>23</v>
      </c>
      <c r="B24" s="3" t="s">
        <v>20</v>
      </c>
      <c r="C24" s="3">
        <v>520</v>
      </c>
      <c r="D24" s="3">
        <v>428</v>
      </c>
      <c r="E24" s="7">
        <v>3966</v>
      </c>
      <c r="F24" s="9">
        <f t="shared" si="0"/>
        <v>0.23903177004538578</v>
      </c>
      <c r="G24" s="17">
        <v>2032308</v>
      </c>
      <c r="H24" s="17">
        <v>335094</v>
      </c>
      <c r="I24" s="11">
        <v>16.488350000000001</v>
      </c>
    </row>
    <row r="25" spans="1:9" x14ac:dyDescent="0.2">
      <c r="A25">
        <v>24</v>
      </c>
      <c r="B25" s="3" t="s">
        <v>55</v>
      </c>
      <c r="C25" s="3">
        <v>48</v>
      </c>
      <c r="D25" s="3">
        <v>45</v>
      </c>
      <c r="E25" s="7">
        <v>365</v>
      </c>
      <c r="F25" s="9">
        <f t="shared" si="0"/>
        <v>0.25479452054794521</v>
      </c>
      <c r="G25" s="17">
        <v>95315</v>
      </c>
      <c r="H25" s="17">
        <v>14983</v>
      </c>
      <c r="I25" s="11">
        <v>15.71946</v>
      </c>
    </row>
    <row r="26" spans="1:9" x14ac:dyDescent="0.2">
      <c r="A26">
        <v>25</v>
      </c>
      <c r="B26" s="3" t="s">
        <v>17</v>
      </c>
      <c r="C26" s="3">
        <v>54</v>
      </c>
      <c r="D26" s="3">
        <v>22</v>
      </c>
      <c r="E26" s="7">
        <v>290</v>
      </c>
      <c r="F26" s="9">
        <f t="shared" si="0"/>
        <v>0.2620689655172414</v>
      </c>
      <c r="G26" s="17">
        <v>182913</v>
      </c>
      <c r="H26" s="17">
        <v>28502</v>
      </c>
      <c r="I26" s="11">
        <v>15.582270000000001</v>
      </c>
    </row>
    <row r="27" spans="1:9" x14ac:dyDescent="0.2">
      <c r="A27">
        <v>26</v>
      </c>
      <c r="B27" s="3" t="s">
        <v>14</v>
      </c>
      <c r="C27" s="3">
        <v>23</v>
      </c>
      <c r="D27" s="3">
        <v>33</v>
      </c>
      <c r="E27" s="7">
        <v>231</v>
      </c>
      <c r="F27" s="9">
        <f t="shared" si="0"/>
        <v>0.24242424242424243</v>
      </c>
      <c r="G27" s="17">
        <v>139175</v>
      </c>
      <c r="H27" s="17">
        <v>21223</v>
      </c>
      <c r="I27" s="11">
        <v>15.24915</v>
      </c>
    </row>
    <row r="28" spans="1:9" x14ac:dyDescent="0.2">
      <c r="A28">
        <v>27</v>
      </c>
      <c r="B28" s="3" t="s">
        <v>24</v>
      </c>
      <c r="C28" s="3">
        <v>218</v>
      </c>
      <c r="D28" s="3">
        <v>98</v>
      </c>
      <c r="E28" s="7">
        <v>1352</v>
      </c>
      <c r="F28" s="9">
        <f t="shared" si="0"/>
        <v>0.23372781065088757</v>
      </c>
      <c r="G28" s="17">
        <v>723781</v>
      </c>
      <c r="H28" s="17">
        <v>106841</v>
      </c>
      <c r="I28" s="11">
        <v>14.761509999999999</v>
      </c>
    </row>
    <row r="29" spans="1:9" x14ac:dyDescent="0.2">
      <c r="A29">
        <v>28</v>
      </c>
      <c r="B29" s="3" t="s">
        <v>33</v>
      </c>
      <c r="C29" s="3">
        <v>368</v>
      </c>
      <c r="D29" s="3">
        <v>166</v>
      </c>
      <c r="E29" s="7">
        <v>2596</v>
      </c>
      <c r="F29" s="9">
        <f t="shared" si="0"/>
        <v>0.20570107858243453</v>
      </c>
      <c r="G29" s="17">
        <v>1554493</v>
      </c>
      <c r="H29" s="17">
        <v>227473</v>
      </c>
      <c r="I29" s="11">
        <v>14.63326</v>
      </c>
    </row>
    <row r="30" spans="1:9" x14ac:dyDescent="0.2">
      <c r="A30">
        <v>29</v>
      </c>
      <c r="B30" s="3" t="s">
        <v>27</v>
      </c>
      <c r="C30" s="3">
        <v>93</v>
      </c>
      <c r="D30" s="3">
        <v>34</v>
      </c>
      <c r="E30" s="7">
        <v>584</v>
      </c>
      <c r="F30" s="9">
        <f t="shared" si="0"/>
        <v>0.21746575342465754</v>
      </c>
      <c r="G30" s="17">
        <v>178460</v>
      </c>
      <c r="H30" s="17">
        <v>25910</v>
      </c>
      <c r="I30" s="11">
        <v>14.518660000000001</v>
      </c>
    </row>
    <row r="31" spans="1:9" x14ac:dyDescent="0.2">
      <c r="A31">
        <v>30</v>
      </c>
      <c r="B31" s="3" t="s">
        <v>36</v>
      </c>
      <c r="C31" s="3">
        <v>54</v>
      </c>
      <c r="D31" s="3">
        <v>32</v>
      </c>
      <c r="E31" s="7">
        <v>476</v>
      </c>
      <c r="F31" s="9">
        <f t="shared" si="0"/>
        <v>0.18067226890756302</v>
      </c>
      <c r="G31" s="17">
        <v>183397</v>
      </c>
      <c r="H31" s="17">
        <v>26186</v>
      </c>
      <c r="I31" s="11">
        <v>14.278309999999999</v>
      </c>
    </row>
    <row r="32" spans="1:9" x14ac:dyDescent="0.2">
      <c r="A32">
        <v>31</v>
      </c>
      <c r="B32" s="3" t="s">
        <v>9</v>
      </c>
      <c r="C32" s="3">
        <v>160</v>
      </c>
      <c r="D32" s="3">
        <v>79</v>
      </c>
      <c r="E32" s="7">
        <v>1055</v>
      </c>
      <c r="F32" s="9">
        <f t="shared" si="0"/>
        <v>0.22654028436018958</v>
      </c>
      <c r="G32" s="17">
        <v>485821</v>
      </c>
      <c r="H32" s="17">
        <v>68688</v>
      </c>
      <c r="I32" s="11">
        <v>14.138539999999999</v>
      </c>
    </row>
    <row r="33" spans="1:9" x14ac:dyDescent="0.2">
      <c r="A33">
        <v>32</v>
      </c>
      <c r="B33" s="3" t="s">
        <v>29</v>
      </c>
      <c r="C33" s="3">
        <v>198</v>
      </c>
      <c r="D33" s="3">
        <v>305</v>
      </c>
      <c r="E33" s="7">
        <v>2047</v>
      </c>
      <c r="F33" s="9">
        <f t="shared" si="0"/>
        <v>0.24572545188080117</v>
      </c>
      <c r="G33" s="17">
        <v>883191</v>
      </c>
      <c r="H33" s="17">
        <v>122477</v>
      </c>
      <c r="I33" s="11">
        <v>13.867560000000001</v>
      </c>
    </row>
    <row r="34" spans="1:9" x14ac:dyDescent="0.2">
      <c r="A34">
        <v>33</v>
      </c>
      <c r="B34" s="3" t="s">
        <v>48</v>
      </c>
      <c r="C34" s="3">
        <v>255</v>
      </c>
      <c r="D34" s="3">
        <v>130</v>
      </c>
      <c r="E34" s="7">
        <v>1794</v>
      </c>
      <c r="F34" s="9">
        <f t="shared" ref="F34:F52" si="1">+(C34+D34)/E34</f>
        <v>0.21460423634336678</v>
      </c>
      <c r="G34" s="17">
        <v>1000786</v>
      </c>
      <c r="H34" s="17">
        <v>137973</v>
      </c>
      <c r="I34" s="11">
        <v>13.78646</v>
      </c>
    </row>
    <row r="35" spans="1:9" x14ac:dyDescent="0.2">
      <c r="A35">
        <v>34</v>
      </c>
      <c r="B35" s="3" t="s">
        <v>51</v>
      </c>
      <c r="C35" s="3">
        <v>236</v>
      </c>
      <c r="D35" s="3">
        <v>138</v>
      </c>
      <c r="E35" s="7">
        <v>1938</v>
      </c>
      <c r="F35" s="9">
        <f t="shared" si="1"/>
        <v>0.19298245614035087</v>
      </c>
      <c r="G35" s="17">
        <v>1287082</v>
      </c>
      <c r="H35" s="17">
        <v>177354</v>
      </c>
      <c r="I35" s="11">
        <v>13.779540000000001</v>
      </c>
    </row>
    <row r="36" spans="1:9" x14ac:dyDescent="0.2">
      <c r="A36">
        <v>35</v>
      </c>
      <c r="B36" s="3" t="s">
        <v>13</v>
      </c>
      <c r="C36" s="3">
        <v>136</v>
      </c>
      <c r="D36" s="3">
        <v>152</v>
      </c>
      <c r="E36" s="7">
        <v>1192</v>
      </c>
      <c r="F36" s="9">
        <f t="shared" si="1"/>
        <v>0.24161073825503357</v>
      </c>
      <c r="G36" s="17">
        <v>537516</v>
      </c>
      <c r="H36" s="17">
        <v>73446</v>
      </c>
      <c r="I36" s="11">
        <v>13.663970000000001</v>
      </c>
    </row>
    <row r="37" spans="1:9" x14ac:dyDescent="0.2">
      <c r="A37">
        <v>36</v>
      </c>
      <c r="B37" s="3" t="s">
        <v>25</v>
      </c>
      <c r="C37" s="3">
        <v>196</v>
      </c>
      <c r="D37" s="3">
        <v>152</v>
      </c>
      <c r="E37" s="7">
        <v>1822</v>
      </c>
      <c r="F37" s="9">
        <f t="shared" si="1"/>
        <v>0.19099890230515917</v>
      </c>
      <c r="G37" s="17">
        <v>954716</v>
      </c>
      <c r="H37" s="17">
        <v>129770</v>
      </c>
      <c r="I37" s="11">
        <v>13.59252</v>
      </c>
    </row>
    <row r="38" spans="1:9" x14ac:dyDescent="0.2">
      <c r="A38">
        <v>37</v>
      </c>
      <c r="B38" s="3" t="s">
        <v>16</v>
      </c>
      <c r="C38" s="3">
        <v>211</v>
      </c>
      <c r="D38" s="3">
        <v>125</v>
      </c>
      <c r="E38" s="7">
        <v>2380</v>
      </c>
      <c r="F38" s="9">
        <f t="shared" si="1"/>
        <v>0.14117647058823529</v>
      </c>
      <c r="G38" s="17">
        <v>1769640</v>
      </c>
      <c r="H38" s="17">
        <v>225317</v>
      </c>
      <c r="I38" s="11">
        <v>12.732360000000002</v>
      </c>
    </row>
    <row r="39" spans="1:9" x14ac:dyDescent="0.2">
      <c r="A39">
        <v>38</v>
      </c>
      <c r="B39" s="3" t="s">
        <v>19</v>
      </c>
      <c r="C39" s="3">
        <v>84</v>
      </c>
      <c r="D39" s="3">
        <v>73</v>
      </c>
      <c r="E39" s="7">
        <v>709</v>
      </c>
      <c r="F39" s="9">
        <f t="shared" si="1"/>
        <v>0.22143864598025387</v>
      </c>
      <c r="G39" s="17">
        <v>297049</v>
      </c>
      <c r="H39" s="17">
        <v>37759</v>
      </c>
      <c r="I39" s="11">
        <v>12.711369999999999</v>
      </c>
    </row>
    <row r="40" spans="1:9" x14ac:dyDescent="0.2">
      <c r="A40">
        <v>39</v>
      </c>
      <c r="B40" s="3" t="s">
        <v>18</v>
      </c>
      <c r="C40" s="3">
        <v>141</v>
      </c>
      <c r="D40" s="3">
        <v>49</v>
      </c>
      <c r="E40" s="7">
        <v>1335</v>
      </c>
      <c r="F40" s="9">
        <f t="shared" si="1"/>
        <v>0.14232209737827714</v>
      </c>
      <c r="G40" s="17">
        <v>503130</v>
      </c>
      <c r="H40" s="17">
        <v>63688</v>
      </c>
      <c r="I40" s="11">
        <v>12.658359999999998</v>
      </c>
    </row>
    <row r="41" spans="1:9" x14ac:dyDescent="0.2">
      <c r="A41">
        <v>40</v>
      </c>
      <c r="B41" s="3" t="s">
        <v>37</v>
      </c>
      <c r="C41" s="3">
        <v>213</v>
      </c>
      <c r="D41" s="3">
        <v>178</v>
      </c>
      <c r="E41" s="7">
        <v>2530</v>
      </c>
      <c r="F41" s="9">
        <f t="shared" si="1"/>
        <v>0.15454545454545454</v>
      </c>
      <c r="G41" s="17">
        <v>1373188</v>
      </c>
      <c r="H41" s="17">
        <v>172304</v>
      </c>
      <c r="I41" s="11">
        <v>12.547739999999999</v>
      </c>
    </row>
    <row r="42" spans="1:9" x14ac:dyDescent="0.2">
      <c r="A42">
        <v>41</v>
      </c>
      <c r="B42" s="3" t="s">
        <v>49</v>
      </c>
      <c r="C42" s="3">
        <v>510</v>
      </c>
      <c r="D42" s="3">
        <v>708</v>
      </c>
      <c r="E42" s="7">
        <v>8474</v>
      </c>
      <c r="F42" s="9">
        <f t="shared" si="1"/>
        <v>0.14373377389662498</v>
      </c>
      <c r="G42" s="17">
        <v>5312904</v>
      </c>
      <c r="H42" s="17">
        <v>648671</v>
      </c>
      <c r="I42" s="11">
        <v>12.209349999999999</v>
      </c>
    </row>
    <row r="43" spans="1:9" x14ac:dyDescent="0.2">
      <c r="A43">
        <v>42</v>
      </c>
      <c r="B43" s="3" t="s">
        <v>22</v>
      </c>
      <c r="C43" s="3">
        <v>110</v>
      </c>
      <c r="D43" s="3">
        <v>70</v>
      </c>
      <c r="E43" s="7">
        <v>1338</v>
      </c>
      <c r="F43" s="9">
        <f t="shared" si="1"/>
        <v>0.13452914798206278</v>
      </c>
      <c r="G43" s="17">
        <v>492837</v>
      </c>
      <c r="H43" s="17">
        <v>60050</v>
      </c>
      <c r="I43" s="11">
        <v>12.184559999999999</v>
      </c>
    </row>
    <row r="44" spans="1:9" x14ac:dyDescent="0.2">
      <c r="A44">
        <v>43</v>
      </c>
      <c r="B44" s="3" t="s">
        <v>11</v>
      </c>
      <c r="C44" s="3">
        <v>871</v>
      </c>
      <c r="D44" s="3">
        <v>904</v>
      </c>
      <c r="E44" s="7">
        <v>10003</v>
      </c>
      <c r="F44" s="9">
        <f t="shared" si="1"/>
        <v>0.17744676597020895</v>
      </c>
      <c r="G44" s="17">
        <v>6282366</v>
      </c>
      <c r="H44" s="17">
        <v>764669</v>
      </c>
      <c r="I44" s="11">
        <v>12.171669999999999</v>
      </c>
    </row>
    <row r="45" spans="1:9" x14ac:dyDescent="0.2">
      <c r="A45">
        <v>44</v>
      </c>
      <c r="B45" s="3" t="s">
        <v>47</v>
      </c>
      <c r="C45" s="3">
        <v>39</v>
      </c>
      <c r="D45" s="3">
        <v>36</v>
      </c>
      <c r="E45" s="7">
        <v>679</v>
      </c>
      <c r="F45" s="9">
        <f t="shared" si="1"/>
        <v>0.11045655375552282</v>
      </c>
      <c r="G45" s="17">
        <v>137870</v>
      </c>
      <c r="H45" s="17">
        <v>16601</v>
      </c>
      <c r="I45" s="11">
        <v>12.04105</v>
      </c>
    </row>
    <row r="46" spans="1:9" x14ac:dyDescent="0.2">
      <c r="A46">
        <v>45</v>
      </c>
      <c r="B46" s="3" t="s">
        <v>42</v>
      </c>
      <c r="C46" s="3">
        <v>171</v>
      </c>
      <c r="D46" s="3">
        <v>107</v>
      </c>
      <c r="E46" s="7">
        <v>1795</v>
      </c>
      <c r="F46" s="9">
        <f t="shared" si="1"/>
        <v>0.15487465181058496</v>
      </c>
      <c r="G46" s="17">
        <v>697577</v>
      </c>
      <c r="H46" s="17">
        <v>82415</v>
      </c>
      <c r="I46" s="11">
        <v>11.81447</v>
      </c>
    </row>
    <row r="47" spans="1:9" x14ac:dyDescent="0.2">
      <c r="A47">
        <v>46</v>
      </c>
      <c r="B47" s="3" t="s">
        <v>30</v>
      </c>
      <c r="C47" s="3">
        <v>142</v>
      </c>
      <c r="D47" s="3">
        <v>134</v>
      </c>
      <c r="E47" s="7">
        <v>2294</v>
      </c>
      <c r="F47" s="9">
        <f t="shared" si="1"/>
        <v>0.12031386224934612</v>
      </c>
      <c r="G47" s="17">
        <v>932436</v>
      </c>
      <c r="H47" s="17">
        <v>108461</v>
      </c>
      <c r="I47" s="11">
        <v>11.632009999999999</v>
      </c>
    </row>
    <row r="48" spans="1:9" x14ac:dyDescent="0.2">
      <c r="A48">
        <v>47</v>
      </c>
      <c r="B48" s="3" t="s">
        <v>21</v>
      </c>
      <c r="C48" s="3">
        <v>146</v>
      </c>
      <c r="D48" s="3">
        <v>70</v>
      </c>
      <c r="E48" s="7">
        <v>1853</v>
      </c>
      <c r="F48" s="9">
        <f t="shared" si="1"/>
        <v>0.11656772800863464</v>
      </c>
      <c r="G48" s="17">
        <v>1034752</v>
      </c>
      <c r="H48" s="17">
        <v>119374</v>
      </c>
      <c r="I48" s="11">
        <v>11.536480000000001</v>
      </c>
    </row>
    <row r="49" spans="1:9" x14ac:dyDescent="0.2">
      <c r="A49">
        <v>48</v>
      </c>
      <c r="B49" s="3" t="s">
        <v>35</v>
      </c>
      <c r="C49" s="3">
        <v>54</v>
      </c>
      <c r="D49" s="3">
        <v>49</v>
      </c>
      <c r="E49" s="7">
        <v>1004</v>
      </c>
      <c r="F49" s="9">
        <f t="shared" si="1"/>
        <v>0.10258964143426295</v>
      </c>
      <c r="G49" s="17">
        <v>318350</v>
      </c>
      <c r="H49" s="17">
        <v>36360</v>
      </c>
      <c r="I49" s="11">
        <v>11.421389999999999</v>
      </c>
    </row>
    <row r="50" spans="1:9" x14ac:dyDescent="0.2">
      <c r="A50">
        <v>49</v>
      </c>
      <c r="B50" s="3" t="s">
        <v>46</v>
      </c>
      <c r="C50" s="3">
        <v>103</v>
      </c>
      <c r="D50" s="3">
        <v>49</v>
      </c>
      <c r="E50" s="7">
        <v>1225</v>
      </c>
      <c r="F50" s="9">
        <f t="shared" si="1"/>
        <v>0.12408163265306123</v>
      </c>
      <c r="G50" s="17">
        <v>767540</v>
      </c>
      <c r="H50" s="17">
        <v>86671</v>
      </c>
      <c r="I50" s="11">
        <v>11.29205</v>
      </c>
    </row>
    <row r="51" spans="1:9" x14ac:dyDescent="0.2">
      <c r="A51">
        <v>50</v>
      </c>
      <c r="B51" s="3" t="s">
        <v>52</v>
      </c>
      <c r="C51" s="3">
        <v>27</v>
      </c>
      <c r="D51" s="3">
        <v>6</v>
      </c>
      <c r="E51" s="7">
        <v>305</v>
      </c>
      <c r="F51" s="9">
        <f t="shared" si="1"/>
        <v>0.10819672131147541</v>
      </c>
      <c r="G51" s="17">
        <v>83429</v>
      </c>
      <c r="H51" s="17">
        <v>9115</v>
      </c>
      <c r="I51" s="11">
        <v>10.925459999999999</v>
      </c>
    </row>
    <row r="52" spans="1:9" ht="16" thickBot="1" x14ac:dyDescent="0.25">
      <c r="A52">
        <v>51</v>
      </c>
      <c r="B52" s="4" t="s">
        <v>34</v>
      </c>
      <c r="C52" s="4">
        <v>23</v>
      </c>
      <c r="D52" s="4">
        <v>22</v>
      </c>
      <c r="E52" s="8">
        <v>476</v>
      </c>
      <c r="F52" s="10">
        <f t="shared" si="1"/>
        <v>9.4537815126050417E-2</v>
      </c>
      <c r="G52" s="18">
        <v>111077</v>
      </c>
      <c r="H52" s="18">
        <v>10569</v>
      </c>
      <c r="I52" s="12">
        <v>9.5150199999999998</v>
      </c>
    </row>
    <row r="53" spans="1:9" x14ac:dyDescent="0.2">
      <c r="I53" s="1"/>
    </row>
  </sheetData>
  <sortState ref="A2:M53">
    <sortCondition descending="1" ref="I2:I53"/>
  </sortState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workbookViewId="0">
      <selection activeCell="A12" sqref="A12"/>
    </sheetView>
  </sheetViews>
  <sheetFormatPr baseColWidth="10" defaultColWidth="8.83203125" defaultRowHeight="15" x14ac:dyDescent="0.2"/>
  <cols>
    <col min="2" max="2" width="16.1640625" customWidth="1"/>
    <col min="3" max="3" width="12.33203125" customWidth="1"/>
    <col min="4" max="4" width="14.6640625" customWidth="1"/>
    <col min="5" max="5" width="14" customWidth="1"/>
    <col min="6" max="6" width="16.83203125" customWidth="1"/>
    <col min="7" max="7" width="8.83203125" style="19"/>
    <col min="8" max="8" width="13.1640625" style="19" customWidth="1"/>
    <col min="9" max="9" width="15.33203125" style="15" customWidth="1"/>
    <col min="11" max="11" width="46.33203125" customWidth="1"/>
  </cols>
  <sheetData>
    <row r="1" spans="1:11" ht="48" customHeight="1" x14ac:dyDescent="0.2">
      <c r="A1" t="s">
        <v>59</v>
      </c>
      <c r="B1" s="2" t="s">
        <v>0</v>
      </c>
      <c r="C1" s="5" t="s">
        <v>1</v>
      </c>
      <c r="D1" s="5" t="s">
        <v>2</v>
      </c>
      <c r="E1" s="6" t="s">
        <v>3</v>
      </c>
      <c r="F1" s="5" t="s">
        <v>58</v>
      </c>
      <c r="G1" s="16" t="s">
        <v>4</v>
      </c>
      <c r="H1" s="16" t="s">
        <v>5</v>
      </c>
      <c r="I1" s="14" t="s">
        <v>6</v>
      </c>
      <c r="K1" s="13"/>
    </row>
    <row r="2" spans="1:11" x14ac:dyDescent="0.2">
      <c r="A2">
        <v>1</v>
      </c>
      <c r="B2" s="3" t="s">
        <v>11</v>
      </c>
      <c r="C2" s="3">
        <v>871</v>
      </c>
      <c r="D2" s="3">
        <v>904</v>
      </c>
      <c r="E2" s="7">
        <v>10003</v>
      </c>
      <c r="F2" s="9">
        <f t="shared" ref="F2:F14" si="0">+(C2+D2)/E2</f>
        <v>0.17744676597020895</v>
      </c>
      <c r="G2" s="17">
        <v>6282366</v>
      </c>
      <c r="H2" s="17">
        <v>764669</v>
      </c>
      <c r="I2" s="11">
        <v>12.171669999999999</v>
      </c>
    </row>
    <row r="3" spans="1:11" x14ac:dyDescent="0.2">
      <c r="A3">
        <v>2</v>
      </c>
      <c r="B3" s="3" t="s">
        <v>49</v>
      </c>
      <c r="C3" s="3">
        <v>510</v>
      </c>
      <c r="D3" s="3">
        <v>708</v>
      </c>
      <c r="E3" s="7">
        <v>8474</v>
      </c>
      <c r="F3" s="9">
        <f t="shared" si="0"/>
        <v>0.14373377389662498</v>
      </c>
      <c r="G3" s="17">
        <v>5312904</v>
      </c>
      <c r="H3" s="17">
        <v>648671</v>
      </c>
      <c r="I3" s="11">
        <v>12.209349999999999</v>
      </c>
    </row>
    <row r="4" spans="1:11" x14ac:dyDescent="0.2">
      <c r="A4">
        <v>3</v>
      </c>
      <c r="B4" s="3" t="s">
        <v>40</v>
      </c>
      <c r="C4" s="3">
        <v>919</v>
      </c>
      <c r="D4" s="3">
        <v>1264</v>
      </c>
      <c r="E4" s="7">
        <v>4899</v>
      </c>
      <c r="F4" s="9">
        <f t="shared" si="0"/>
        <v>0.44560114309042664</v>
      </c>
      <c r="G4" s="17">
        <v>2731958</v>
      </c>
      <c r="H4" s="17">
        <v>585666</v>
      </c>
      <c r="I4" s="11">
        <v>21.43759</v>
      </c>
    </row>
    <row r="5" spans="1:11" x14ac:dyDescent="0.2">
      <c r="A5">
        <v>4</v>
      </c>
      <c r="B5" s="3" t="s">
        <v>15</v>
      </c>
      <c r="C5" s="3">
        <v>829</v>
      </c>
      <c r="D5" s="3">
        <v>555</v>
      </c>
      <c r="E5" s="7">
        <v>3882</v>
      </c>
      <c r="F5" s="9">
        <f t="shared" si="0"/>
        <v>0.35651725914477073</v>
      </c>
      <c r="G5" s="17">
        <v>2784084</v>
      </c>
      <c r="H5" s="17">
        <v>503832</v>
      </c>
      <c r="I5" s="11">
        <v>18.096870000000003</v>
      </c>
    </row>
    <row r="6" spans="1:11" x14ac:dyDescent="0.2">
      <c r="A6">
        <v>5</v>
      </c>
      <c r="B6" s="3" t="s">
        <v>20</v>
      </c>
      <c r="C6" s="3">
        <v>520</v>
      </c>
      <c r="D6" s="3">
        <v>428</v>
      </c>
      <c r="E6" s="7">
        <v>3966</v>
      </c>
      <c r="F6" s="9">
        <f t="shared" si="0"/>
        <v>0.23903177004538578</v>
      </c>
      <c r="G6" s="17">
        <v>2032308</v>
      </c>
      <c r="H6" s="17">
        <v>335094</v>
      </c>
      <c r="I6" s="11">
        <v>16.488350000000001</v>
      </c>
    </row>
    <row r="7" spans="1:11" x14ac:dyDescent="0.2">
      <c r="A7">
        <v>6</v>
      </c>
      <c r="B7" s="3" t="s">
        <v>41</v>
      </c>
      <c r="C7" s="3">
        <v>697</v>
      </c>
      <c r="D7" s="3">
        <v>670</v>
      </c>
      <c r="E7" s="7">
        <v>3577</v>
      </c>
      <c r="F7" s="9">
        <f t="shared" si="0"/>
        <v>0.38216382443388314</v>
      </c>
      <c r="G7" s="17">
        <v>1760243</v>
      </c>
      <c r="H7" s="17">
        <v>334678</v>
      </c>
      <c r="I7" s="11">
        <v>19.013169999999999</v>
      </c>
    </row>
    <row r="8" spans="1:11" x14ac:dyDescent="0.2">
      <c r="A8">
        <v>7</v>
      </c>
      <c r="B8" s="3" t="s">
        <v>28</v>
      </c>
      <c r="C8" s="3">
        <v>453</v>
      </c>
      <c r="D8" s="3">
        <v>822</v>
      </c>
      <c r="E8" s="7">
        <v>3470</v>
      </c>
      <c r="F8" s="9">
        <f t="shared" si="0"/>
        <v>0.36743515850144093</v>
      </c>
      <c r="G8" s="17">
        <v>1550246</v>
      </c>
      <c r="H8" s="17">
        <v>308112</v>
      </c>
      <c r="I8" s="11">
        <v>19.875039999999998</v>
      </c>
    </row>
    <row r="9" spans="1:11" x14ac:dyDescent="0.2">
      <c r="A9">
        <v>8</v>
      </c>
      <c r="B9" s="3" t="s">
        <v>56</v>
      </c>
      <c r="C9" s="3">
        <v>585</v>
      </c>
      <c r="D9" s="3">
        <v>774</v>
      </c>
      <c r="E9" s="7">
        <v>2212</v>
      </c>
      <c r="F9" s="9">
        <f t="shared" si="0"/>
        <v>0.61437613019891502</v>
      </c>
      <c r="G9" s="17">
        <v>1097426</v>
      </c>
      <c r="H9" s="17">
        <v>295733</v>
      </c>
      <c r="I9" s="11">
        <v>26.947880000000001</v>
      </c>
    </row>
    <row r="10" spans="1:11" x14ac:dyDescent="0.2">
      <c r="A10">
        <v>9</v>
      </c>
      <c r="B10" s="3" t="s">
        <v>44</v>
      </c>
      <c r="C10" s="3">
        <v>397</v>
      </c>
      <c r="D10" s="3">
        <v>438</v>
      </c>
      <c r="E10" s="7">
        <v>3023</v>
      </c>
      <c r="F10" s="9">
        <f t="shared" si="0"/>
        <v>0.27621567978828976</v>
      </c>
      <c r="G10" s="17">
        <v>1728394</v>
      </c>
      <c r="H10" s="17">
        <v>293035</v>
      </c>
      <c r="I10" s="11">
        <v>16.954180000000001</v>
      </c>
    </row>
    <row r="11" spans="1:11" x14ac:dyDescent="0.2">
      <c r="A11">
        <v>10</v>
      </c>
      <c r="B11" s="3" t="s">
        <v>33</v>
      </c>
      <c r="C11" s="3">
        <v>368</v>
      </c>
      <c r="D11" s="3">
        <v>166</v>
      </c>
      <c r="E11" s="7">
        <v>2596</v>
      </c>
      <c r="F11" s="9">
        <f t="shared" si="0"/>
        <v>0.20570107858243453</v>
      </c>
      <c r="G11" s="17">
        <v>1554493</v>
      </c>
      <c r="H11" s="17">
        <v>227473</v>
      </c>
      <c r="I11" s="11">
        <v>14.63326</v>
      </c>
    </row>
    <row r="12" spans="1:11" x14ac:dyDescent="0.2">
      <c r="A12">
        <v>11</v>
      </c>
      <c r="B12" s="3" t="s">
        <v>16</v>
      </c>
      <c r="C12" s="3">
        <v>211</v>
      </c>
      <c r="D12" s="3">
        <v>125</v>
      </c>
      <c r="E12" s="7">
        <v>2380</v>
      </c>
      <c r="F12" s="9">
        <f t="shared" si="0"/>
        <v>0.14117647058823529</v>
      </c>
      <c r="G12" s="17">
        <v>1769640</v>
      </c>
      <c r="H12" s="17">
        <v>225317</v>
      </c>
      <c r="I12" s="11">
        <v>12.732360000000002</v>
      </c>
    </row>
    <row r="13" spans="1:11" x14ac:dyDescent="0.2">
      <c r="A13">
        <v>12</v>
      </c>
      <c r="B13" s="3" t="s">
        <v>10</v>
      </c>
      <c r="C13" s="3">
        <v>501</v>
      </c>
      <c r="D13" s="3">
        <v>376</v>
      </c>
      <c r="E13" s="7">
        <v>1955</v>
      </c>
      <c r="F13" s="9">
        <f t="shared" si="0"/>
        <v>0.44859335038363174</v>
      </c>
      <c r="G13" s="17">
        <v>1134663</v>
      </c>
      <c r="H13" s="17">
        <v>212332</v>
      </c>
      <c r="I13" s="11">
        <v>18.71322</v>
      </c>
    </row>
    <row r="14" spans="1:11" x14ac:dyDescent="0.2">
      <c r="A14">
        <v>13</v>
      </c>
      <c r="B14" s="3" t="s">
        <v>51</v>
      </c>
      <c r="C14" s="3">
        <v>236</v>
      </c>
      <c r="D14" s="3">
        <v>138</v>
      </c>
      <c r="E14" s="7">
        <v>1938</v>
      </c>
      <c r="F14" s="9">
        <f t="shared" si="0"/>
        <v>0.19298245614035087</v>
      </c>
      <c r="G14" s="17">
        <v>1287082</v>
      </c>
      <c r="H14" s="17">
        <v>177354</v>
      </c>
      <c r="I14" s="11">
        <v>13.779540000000001</v>
      </c>
    </row>
    <row r="15" spans="1:11" x14ac:dyDescent="0.2">
      <c r="A15">
        <v>14</v>
      </c>
      <c r="B15" s="3" t="s">
        <v>26</v>
      </c>
      <c r="C15" s="3">
        <v>256</v>
      </c>
      <c r="D15" s="3">
        <v>230</v>
      </c>
      <c r="E15" s="7">
        <v>1432</v>
      </c>
      <c r="F15" s="9">
        <v>0.33938547486033521</v>
      </c>
      <c r="G15" s="17">
        <v>894776</v>
      </c>
      <c r="H15" s="17">
        <v>175704</v>
      </c>
      <c r="I15" s="11">
        <v>19.636649999999999</v>
      </c>
    </row>
    <row r="16" spans="1:11" x14ac:dyDescent="0.2">
      <c r="A16">
        <v>15</v>
      </c>
      <c r="B16" s="3" t="s">
        <v>37</v>
      </c>
      <c r="C16" s="3">
        <v>213</v>
      </c>
      <c r="D16" s="3">
        <v>178</v>
      </c>
      <c r="E16" s="7">
        <v>2530</v>
      </c>
      <c r="F16" s="9">
        <f t="shared" ref="F16:F52" si="1">+(C16+D16)/E16</f>
        <v>0.15454545454545454</v>
      </c>
      <c r="G16" s="17">
        <v>1373188</v>
      </c>
      <c r="H16" s="17">
        <v>172304</v>
      </c>
      <c r="I16" s="11">
        <v>12.547739999999999</v>
      </c>
    </row>
    <row r="17" spans="1:9" x14ac:dyDescent="0.2">
      <c r="A17">
        <v>16</v>
      </c>
      <c r="B17" s="3" t="s">
        <v>12</v>
      </c>
      <c r="C17" s="3">
        <v>329</v>
      </c>
      <c r="D17" s="3">
        <v>297</v>
      </c>
      <c r="E17" s="7">
        <v>1814</v>
      </c>
      <c r="F17" s="9">
        <f t="shared" si="1"/>
        <v>0.34509371554575524</v>
      </c>
      <c r="G17" s="17">
        <v>901978</v>
      </c>
      <c r="H17" s="17">
        <v>171035</v>
      </c>
      <c r="I17" s="11">
        <v>18.962209999999999</v>
      </c>
    </row>
    <row r="18" spans="1:9" x14ac:dyDescent="0.2">
      <c r="A18">
        <v>17</v>
      </c>
      <c r="B18" s="3" t="s">
        <v>53</v>
      </c>
      <c r="C18" s="3">
        <v>245</v>
      </c>
      <c r="D18" s="3">
        <v>278</v>
      </c>
      <c r="E18" s="7">
        <v>2151</v>
      </c>
      <c r="F18" s="9">
        <f t="shared" si="1"/>
        <v>0.24314272431427242</v>
      </c>
      <c r="G18" s="17">
        <v>870953</v>
      </c>
      <c r="H18" s="17">
        <v>144421</v>
      </c>
      <c r="I18" s="11">
        <v>16.581949999999999</v>
      </c>
    </row>
    <row r="19" spans="1:9" x14ac:dyDescent="0.2">
      <c r="A19">
        <v>18</v>
      </c>
      <c r="B19" s="3" t="s">
        <v>48</v>
      </c>
      <c r="C19" s="3">
        <v>255</v>
      </c>
      <c r="D19" s="3">
        <v>130</v>
      </c>
      <c r="E19" s="7">
        <v>1794</v>
      </c>
      <c r="F19" s="9">
        <f t="shared" si="1"/>
        <v>0.21460423634336678</v>
      </c>
      <c r="G19" s="17">
        <v>1000786</v>
      </c>
      <c r="H19" s="17">
        <v>137973</v>
      </c>
      <c r="I19" s="11">
        <v>13.78646</v>
      </c>
    </row>
    <row r="20" spans="1:9" x14ac:dyDescent="0.2">
      <c r="A20">
        <v>19</v>
      </c>
      <c r="B20" s="3" t="s">
        <v>43</v>
      </c>
      <c r="C20" s="3">
        <v>420</v>
      </c>
      <c r="D20" s="3">
        <v>275</v>
      </c>
      <c r="E20" s="7">
        <v>1274</v>
      </c>
      <c r="F20" s="9">
        <f t="shared" si="1"/>
        <v>0.54552590266875978</v>
      </c>
      <c r="G20" s="17">
        <v>575015</v>
      </c>
      <c r="H20" s="17">
        <v>134339</v>
      </c>
      <c r="I20" s="11">
        <v>23.362690000000001</v>
      </c>
    </row>
    <row r="21" spans="1:9" x14ac:dyDescent="0.2">
      <c r="A21">
        <v>20</v>
      </c>
      <c r="B21" s="3" t="s">
        <v>8</v>
      </c>
      <c r="C21" s="3">
        <v>208</v>
      </c>
      <c r="D21" s="3">
        <v>130</v>
      </c>
      <c r="E21" s="7">
        <v>1382</v>
      </c>
      <c r="F21" s="9">
        <f t="shared" si="1"/>
        <v>0.24457308248914617</v>
      </c>
      <c r="G21" s="17">
        <v>746839</v>
      </c>
      <c r="H21" s="17">
        <v>132607</v>
      </c>
      <c r="I21" s="11">
        <v>17.755770000000002</v>
      </c>
    </row>
    <row r="22" spans="1:9" x14ac:dyDescent="0.2">
      <c r="A22">
        <v>21</v>
      </c>
      <c r="B22" s="3" t="s">
        <v>25</v>
      </c>
      <c r="C22" s="3">
        <v>196</v>
      </c>
      <c r="D22" s="3">
        <v>152</v>
      </c>
      <c r="E22" s="7">
        <v>1822</v>
      </c>
      <c r="F22" s="9">
        <f t="shared" si="1"/>
        <v>0.19099890230515917</v>
      </c>
      <c r="G22" s="17">
        <v>954716</v>
      </c>
      <c r="H22" s="17">
        <v>129770</v>
      </c>
      <c r="I22" s="11">
        <v>13.59252</v>
      </c>
    </row>
    <row r="23" spans="1:9" x14ac:dyDescent="0.2">
      <c r="A23">
        <v>22</v>
      </c>
      <c r="B23" s="3" t="s">
        <v>23</v>
      </c>
      <c r="C23" s="3">
        <v>267</v>
      </c>
      <c r="D23" s="3">
        <v>207</v>
      </c>
      <c r="E23" s="7">
        <v>1359</v>
      </c>
      <c r="F23" s="9">
        <f t="shared" si="1"/>
        <v>0.34878587196467992</v>
      </c>
      <c r="G23" s="17">
        <v>689683</v>
      </c>
      <c r="H23" s="17">
        <v>126509</v>
      </c>
      <c r="I23" s="11">
        <v>18.343060000000001</v>
      </c>
    </row>
    <row r="24" spans="1:9" x14ac:dyDescent="0.2">
      <c r="A24">
        <v>23</v>
      </c>
      <c r="B24" s="3" t="s">
        <v>29</v>
      </c>
      <c r="C24" s="3">
        <v>198</v>
      </c>
      <c r="D24" s="3">
        <v>305</v>
      </c>
      <c r="E24" s="7">
        <v>2047</v>
      </c>
      <c r="F24" s="9">
        <f t="shared" si="1"/>
        <v>0.24572545188080117</v>
      </c>
      <c r="G24" s="17">
        <v>883191</v>
      </c>
      <c r="H24" s="17">
        <v>122477</v>
      </c>
      <c r="I24" s="11">
        <v>13.867560000000001</v>
      </c>
    </row>
    <row r="25" spans="1:9" x14ac:dyDescent="0.2">
      <c r="A25">
        <v>24</v>
      </c>
      <c r="B25" s="3" t="s">
        <v>21</v>
      </c>
      <c r="C25" s="3">
        <v>146</v>
      </c>
      <c r="D25" s="3">
        <v>70</v>
      </c>
      <c r="E25" s="7">
        <v>1853</v>
      </c>
      <c r="F25" s="9">
        <f t="shared" si="1"/>
        <v>0.11656772800863464</v>
      </c>
      <c r="G25" s="17">
        <v>1034752</v>
      </c>
      <c r="H25" s="17">
        <v>119374</v>
      </c>
      <c r="I25" s="11">
        <v>11.536480000000001</v>
      </c>
    </row>
    <row r="26" spans="1:9" x14ac:dyDescent="0.2">
      <c r="A26">
        <v>25</v>
      </c>
      <c r="B26" s="3" t="s">
        <v>50</v>
      </c>
      <c r="C26" s="3">
        <v>163</v>
      </c>
      <c r="D26" s="3">
        <v>101</v>
      </c>
      <c r="E26" s="7">
        <v>976</v>
      </c>
      <c r="F26" s="9">
        <f t="shared" si="1"/>
        <v>0.27049180327868855</v>
      </c>
      <c r="G26" s="17">
        <v>665998</v>
      </c>
      <c r="H26" s="17">
        <v>114192</v>
      </c>
      <c r="I26" s="11">
        <v>17.146000000000001</v>
      </c>
    </row>
    <row r="27" spans="1:9" x14ac:dyDescent="0.2">
      <c r="A27">
        <v>26</v>
      </c>
      <c r="B27" s="3" t="s">
        <v>30</v>
      </c>
      <c r="C27" s="3">
        <v>142</v>
      </c>
      <c r="D27" s="3">
        <v>134</v>
      </c>
      <c r="E27" s="7">
        <v>2294</v>
      </c>
      <c r="F27" s="9">
        <f t="shared" si="1"/>
        <v>0.12031386224934612</v>
      </c>
      <c r="G27" s="17">
        <v>932436</v>
      </c>
      <c r="H27" s="17">
        <v>108461</v>
      </c>
      <c r="I27" s="11">
        <v>11.632009999999999</v>
      </c>
    </row>
    <row r="28" spans="1:9" x14ac:dyDescent="0.2">
      <c r="A28">
        <v>27</v>
      </c>
      <c r="B28" s="3" t="s">
        <v>24</v>
      </c>
      <c r="C28" s="3">
        <v>218</v>
      </c>
      <c r="D28" s="3">
        <v>98</v>
      </c>
      <c r="E28" s="7">
        <v>1352</v>
      </c>
      <c r="F28" s="9">
        <f t="shared" si="1"/>
        <v>0.23372781065088757</v>
      </c>
      <c r="G28" s="17">
        <v>723781</v>
      </c>
      <c r="H28" s="17">
        <v>106841</v>
      </c>
      <c r="I28" s="11">
        <v>14.761509999999999</v>
      </c>
    </row>
    <row r="29" spans="1:9" x14ac:dyDescent="0.2">
      <c r="A29">
        <v>28</v>
      </c>
      <c r="B29" s="3" t="s">
        <v>39</v>
      </c>
      <c r="C29" s="3">
        <v>162</v>
      </c>
      <c r="D29" s="3">
        <v>82</v>
      </c>
      <c r="E29" s="7">
        <v>651</v>
      </c>
      <c r="F29" s="9">
        <f t="shared" si="1"/>
        <v>0.37480798771121354</v>
      </c>
      <c r="G29" s="17">
        <v>471356</v>
      </c>
      <c r="H29" s="17">
        <v>94459</v>
      </c>
      <c r="I29" s="11">
        <v>20.039840000000002</v>
      </c>
    </row>
    <row r="30" spans="1:9" x14ac:dyDescent="0.2">
      <c r="A30">
        <v>29</v>
      </c>
      <c r="B30" s="3" t="s">
        <v>46</v>
      </c>
      <c r="C30" s="3">
        <v>103</v>
      </c>
      <c r="D30" s="3">
        <v>49</v>
      </c>
      <c r="E30" s="7">
        <v>1225</v>
      </c>
      <c r="F30" s="9">
        <f t="shared" si="1"/>
        <v>0.12408163265306123</v>
      </c>
      <c r="G30" s="17">
        <v>767540</v>
      </c>
      <c r="H30" s="17">
        <v>86671</v>
      </c>
      <c r="I30" s="11">
        <v>11.29205</v>
      </c>
    </row>
    <row r="31" spans="1:9" x14ac:dyDescent="0.2">
      <c r="A31">
        <v>30</v>
      </c>
      <c r="B31" s="3" t="s">
        <v>31</v>
      </c>
      <c r="C31" s="3">
        <v>157</v>
      </c>
      <c r="D31" s="3">
        <v>105</v>
      </c>
      <c r="E31" s="7">
        <v>969</v>
      </c>
      <c r="F31" s="9">
        <f t="shared" si="1"/>
        <v>0.27038183694530443</v>
      </c>
      <c r="G31" s="17">
        <v>492340</v>
      </c>
      <c r="H31" s="17">
        <v>84924</v>
      </c>
      <c r="I31" s="11">
        <v>17.24906</v>
      </c>
    </row>
    <row r="32" spans="1:9" x14ac:dyDescent="0.2">
      <c r="A32">
        <v>31</v>
      </c>
      <c r="B32" s="3" t="s">
        <v>42</v>
      </c>
      <c r="C32" s="3">
        <v>171</v>
      </c>
      <c r="D32" s="3">
        <v>107</v>
      </c>
      <c r="E32" s="7">
        <v>1795</v>
      </c>
      <c r="F32" s="9">
        <f t="shared" si="1"/>
        <v>0.15487465181058496</v>
      </c>
      <c r="G32" s="17">
        <v>697577</v>
      </c>
      <c r="H32" s="17">
        <v>82415</v>
      </c>
      <c r="I32" s="11">
        <v>11.81447</v>
      </c>
    </row>
    <row r="33" spans="1:9" x14ac:dyDescent="0.2">
      <c r="A33">
        <v>32</v>
      </c>
      <c r="B33" s="3" t="s">
        <v>13</v>
      </c>
      <c r="C33" s="3">
        <v>136</v>
      </c>
      <c r="D33" s="3">
        <v>152</v>
      </c>
      <c r="E33" s="7">
        <v>1192</v>
      </c>
      <c r="F33" s="9">
        <f t="shared" si="1"/>
        <v>0.24161073825503357</v>
      </c>
      <c r="G33" s="17">
        <v>537516</v>
      </c>
      <c r="H33" s="17">
        <v>73446</v>
      </c>
      <c r="I33" s="11">
        <v>13.663970000000001</v>
      </c>
    </row>
    <row r="34" spans="1:9" x14ac:dyDescent="0.2">
      <c r="A34">
        <v>33</v>
      </c>
      <c r="B34" s="3" t="s">
        <v>9</v>
      </c>
      <c r="C34" s="3">
        <v>160</v>
      </c>
      <c r="D34" s="3">
        <v>79</v>
      </c>
      <c r="E34" s="7">
        <v>1055</v>
      </c>
      <c r="F34" s="9">
        <f t="shared" si="1"/>
        <v>0.22654028436018958</v>
      </c>
      <c r="G34" s="17">
        <v>485821</v>
      </c>
      <c r="H34" s="17">
        <v>68688</v>
      </c>
      <c r="I34" s="11">
        <v>14.138539999999999</v>
      </c>
    </row>
    <row r="35" spans="1:9" x14ac:dyDescent="0.2">
      <c r="A35">
        <v>34</v>
      </c>
      <c r="B35" s="3" t="s">
        <v>18</v>
      </c>
      <c r="C35" s="3">
        <v>141</v>
      </c>
      <c r="D35" s="3">
        <v>49</v>
      </c>
      <c r="E35" s="7">
        <v>1335</v>
      </c>
      <c r="F35" s="9">
        <f t="shared" si="1"/>
        <v>0.14232209737827714</v>
      </c>
      <c r="G35" s="17">
        <v>503130</v>
      </c>
      <c r="H35" s="17">
        <v>63688</v>
      </c>
      <c r="I35" s="11">
        <v>12.658359999999998</v>
      </c>
    </row>
    <row r="36" spans="1:9" x14ac:dyDescent="0.2">
      <c r="A36">
        <v>35</v>
      </c>
      <c r="B36" s="3" t="s">
        <v>22</v>
      </c>
      <c r="C36" s="3">
        <v>110</v>
      </c>
      <c r="D36" s="3">
        <v>70</v>
      </c>
      <c r="E36" s="7">
        <v>1338</v>
      </c>
      <c r="F36" s="9">
        <f t="shared" si="1"/>
        <v>0.13452914798206278</v>
      </c>
      <c r="G36" s="17">
        <v>492837</v>
      </c>
      <c r="H36" s="17">
        <v>60050</v>
      </c>
      <c r="I36" s="11">
        <v>12.184559999999999</v>
      </c>
    </row>
    <row r="37" spans="1:9" x14ac:dyDescent="0.2">
      <c r="A37">
        <v>36</v>
      </c>
      <c r="B37" s="3" t="s">
        <v>38</v>
      </c>
      <c r="C37" s="3">
        <v>161</v>
      </c>
      <c r="D37" s="3">
        <v>93</v>
      </c>
      <c r="E37" s="7">
        <v>866</v>
      </c>
      <c r="F37" s="9">
        <f t="shared" si="1"/>
        <v>0.29330254041570436</v>
      </c>
      <c r="G37" s="17">
        <v>340244</v>
      </c>
      <c r="H37" s="17">
        <v>59367</v>
      </c>
      <c r="I37" s="11">
        <v>17.448359999999997</v>
      </c>
    </row>
    <row r="38" spans="1:9" x14ac:dyDescent="0.2">
      <c r="A38">
        <v>37</v>
      </c>
      <c r="B38" s="3" t="s">
        <v>54</v>
      </c>
      <c r="C38" s="3">
        <v>170</v>
      </c>
      <c r="D38" s="3">
        <v>99</v>
      </c>
      <c r="E38" s="7">
        <v>710</v>
      </c>
      <c r="F38" s="9">
        <f t="shared" si="1"/>
        <v>0.37887323943661971</v>
      </c>
      <c r="G38" s="17">
        <v>279536</v>
      </c>
      <c r="H38" s="17">
        <v>55349</v>
      </c>
      <c r="I38" s="11">
        <v>19.80031</v>
      </c>
    </row>
    <row r="39" spans="1:9" x14ac:dyDescent="0.2">
      <c r="A39">
        <v>38</v>
      </c>
      <c r="B39" s="3" t="s">
        <v>19</v>
      </c>
      <c r="C39" s="3">
        <v>84</v>
      </c>
      <c r="D39" s="3">
        <v>73</v>
      </c>
      <c r="E39" s="7">
        <v>709</v>
      </c>
      <c r="F39" s="9">
        <f t="shared" si="1"/>
        <v>0.22143864598025387</v>
      </c>
      <c r="G39" s="17">
        <v>297049</v>
      </c>
      <c r="H39" s="17">
        <v>37759</v>
      </c>
      <c r="I39" s="11">
        <v>12.711369999999999</v>
      </c>
    </row>
    <row r="40" spans="1:9" x14ac:dyDescent="0.2">
      <c r="A40">
        <v>39</v>
      </c>
      <c r="B40" s="3" t="s">
        <v>35</v>
      </c>
      <c r="C40" s="3">
        <v>54</v>
      </c>
      <c r="D40" s="3">
        <v>49</v>
      </c>
      <c r="E40" s="7">
        <v>1004</v>
      </c>
      <c r="F40" s="9">
        <f t="shared" si="1"/>
        <v>0.10258964143426295</v>
      </c>
      <c r="G40" s="17">
        <v>318350</v>
      </c>
      <c r="H40" s="17">
        <v>36360</v>
      </c>
      <c r="I40" s="11">
        <v>11.421389999999999</v>
      </c>
    </row>
    <row r="41" spans="1:9" x14ac:dyDescent="0.2">
      <c r="A41">
        <v>40</v>
      </c>
      <c r="B41" s="3" t="s">
        <v>7</v>
      </c>
      <c r="C41" s="3">
        <v>135</v>
      </c>
      <c r="D41" s="3">
        <v>176</v>
      </c>
      <c r="E41" s="7">
        <v>503</v>
      </c>
      <c r="F41" s="9">
        <f t="shared" si="1"/>
        <v>0.61829025844930419</v>
      </c>
      <c r="G41" s="17">
        <v>132342</v>
      </c>
      <c r="H41" s="17">
        <v>34173</v>
      </c>
      <c r="I41" s="11">
        <v>25.821729999999999</v>
      </c>
    </row>
    <row r="42" spans="1:9" x14ac:dyDescent="0.2">
      <c r="A42">
        <v>41</v>
      </c>
      <c r="B42" s="3" t="s">
        <v>45</v>
      </c>
      <c r="C42" s="3">
        <v>59</v>
      </c>
      <c r="D42" s="3">
        <v>48</v>
      </c>
      <c r="E42" s="7">
        <v>303</v>
      </c>
      <c r="F42" s="9">
        <f t="shared" si="1"/>
        <v>0.35313531353135313</v>
      </c>
      <c r="G42" s="17">
        <v>141895</v>
      </c>
      <c r="H42" s="17">
        <v>29873</v>
      </c>
      <c r="I42" s="11">
        <v>21.052889999999998</v>
      </c>
    </row>
    <row r="43" spans="1:9" x14ac:dyDescent="0.2">
      <c r="A43">
        <v>42</v>
      </c>
      <c r="B43" s="3" t="s">
        <v>17</v>
      </c>
      <c r="C43" s="3">
        <v>54</v>
      </c>
      <c r="D43" s="3">
        <v>22</v>
      </c>
      <c r="E43" s="7">
        <v>290</v>
      </c>
      <c r="F43" s="9">
        <f t="shared" si="1"/>
        <v>0.2620689655172414</v>
      </c>
      <c r="G43" s="17">
        <v>182913</v>
      </c>
      <c r="H43" s="17">
        <v>28502</v>
      </c>
      <c r="I43" s="11">
        <v>15.582270000000001</v>
      </c>
    </row>
    <row r="44" spans="1:9" x14ac:dyDescent="0.2">
      <c r="A44">
        <v>43</v>
      </c>
      <c r="B44" s="3" t="s">
        <v>32</v>
      </c>
      <c r="C44" s="3">
        <v>114</v>
      </c>
      <c r="D44" s="3">
        <v>122</v>
      </c>
      <c r="E44" s="7">
        <v>824</v>
      </c>
      <c r="F44" s="9">
        <f t="shared" si="1"/>
        <v>0.28640776699029125</v>
      </c>
      <c r="G44" s="17">
        <v>148318</v>
      </c>
      <c r="H44" s="17">
        <v>28171</v>
      </c>
      <c r="I44" s="11">
        <v>18.993650000000002</v>
      </c>
    </row>
    <row r="45" spans="1:9" x14ac:dyDescent="0.2">
      <c r="A45">
        <v>44</v>
      </c>
      <c r="B45" s="3" t="s">
        <v>36</v>
      </c>
      <c r="C45" s="3">
        <v>54</v>
      </c>
      <c r="D45" s="3">
        <v>32</v>
      </c>
      <c r="E45" s="7">
        <v>476</v>
      </c>
      <c r="F45" s="9">
        <f t="shared" si="1"/>
        <v>0.18067226890756302</v>
      </c>
      <c r="G45" s="17">
        <v>183397</v>
      </c>
      <c r="H45" s="17">
        <v>26186</v>
      </c>
      <c r="I45" s="11">
        <v>14.278309999999999</v>
      </c>
    </row>
    <row r="46" spans="1:9" x14ac:dyDescent="0.2">
      <c r="A46">
        <v>45</v>
      </c>
      <c r="B46" s="3" t="s">
        <v>27</v>
      </c>
      <c r="C46" s="3">
        <v>93</v>
      </c>
      <c r="D46" s="3">
        <v>34</v>
      </c>
      <c r="E46" s="7">
        <v>584</v>
      </c>
      <c r="F46" s="9">
        <f t="shared" si="1"/>
        <v>0.21746575342465754</v>
      </c>
      <c r="G46" s="17">
        <v>178460</v>
      </c>
      <c r="H46" s="17">
        <v>25910</v>
      </c>
      <c r="I46" s="11">
        <v>14.518660000000001</v>
      </c>
    </row>
    <row r="47" spans="1:9" x14ac:dyDescent="0.2">
      <c r="A47">
        <v>46</v>
      </c>
      <c r="B47" s="3" t="s">
        <v>57</v>
      </c>
      <c r="C47" s="3">
        <v>40</v>
      </c>
      <c r="D47" s="3">
        <v>79</v>
      </c>
      <c r="E47" s="7">
        <v>213</v>
      </c>
      <c r="F47" s="9">
        <f t="shared" si="1"/>
        <v>0.55868544600938963</v>
      </c>
      <c r="G47" s="17">
        <v>82585</v>
      </c>
      <c r="H47" s="17">
        <v>25600</v>
      </c>
      <c r="I47" s="11">
        <v>30.998360000000002</v>
      </c>
    </row>
    <row r="48" spans="1:9" x14ac:dyDescent="0.2">
      <c r="A48">
        <v>47</v>
      </c>
      <c r="B48" s="3" t="s">
        <v>14</v>
      </c>
      <c r="C48" s="3">
        <v>23</v>
      </c>
      <c r="D48" s="3">
        <v>33</v>
      </c>
      <c r="E48" s="7">
        <v>231</v>
      </c>
      <c r="F48" s="9">
        <f t="shared" si="1"/>
        <v>0.24242424242424243</v>
      </c>
      <c r="G48" s="17">
        <v>139175</v>
      </c>
      <c r="H48" s="17">
        <v>21223</v>
      </c>
      <c r="I48" s="11">
        <v>15.24915</v>
      </c>
    </row>
    <row r="49" spans="1:9" x14ac:dyDescent="0.2">
      <c r="A49">
        <v>48</v>
      </c>
      <c r="B49" s="3" t="s">
        <v>47</v>
      </c>
      <c r="C49" s="3">
        <v>39</v>
      </c>
      <c r="D49" s="3">
        <v>36</v>
      </c>
      <c r="E49" s="7">
        <v>679</v>
      </c>
      <c r="F49" s="9">
        <f t="shared" si="1"/>
        <v>0.11045655375552282</v>
      </c>
      <c r="G49" s="17">
        <v>137870</v>
      </c>
      <c r="H49" s="17">
        <v>16601</v>
      </c>
      <c r="I49" s="11">
        <v>12.04105</v>
      </c>
    </row>
    <row r="50" spans="1:9" x14ac:dyDescent="0.2">
      <c r="A50">
        <v>49</v>
      </c>
      <c r="B50" s="3" t="s">
        <v>55</v>
      </c>
      <c r="C50" s="3">
        <v>48</v>
      </c>
      <c r="D50" s="3">
        <v>45</v>
      </c>
      <c r="E50" s="7">
        <v>365</v>
      </c>
      <c r="F50" s="9">
        <f t="shared" si="1"/>
        <v>0.25479452054794521</v>
      </c>
      <c r="G50" s="17">
        <v>95315</v>
      </c>
      <c r="H50" s="17">
        <v>14983</v>
      </c>
      <c r="I50" s="11">
        <v>15.71946</v>
      </c>
    </row>
    <row r="51" spans="1:9" x14ac:dyDescent="0.2">
      <c r="A51">
        <v>50</v>
      </c>
      <c r="B51" s="3" t="s">
        <v>34</v>
      </c>
      <c r="C51" s="3">
        <v>23</v>
      </c>
      <c r="D51" s="3">
        <v>22</v>
      </c>
      <c r="E51" s="7">
        <v>476</v>
      </c>
      <c r="F51" s="9">
        <f t="shared" si="1"/>
        <v>9.4537815126050417E-2</v>
      </c>
      <c r="G51" s="17">
        <v>111077</v>
      </c>
      <c r="H51" s="17">
        <v>10569</v>
      </c>
      <c r="I51" s="11">
        <v>9.5150199999999998</v>
      </c>
    </row>
    <row r="52" spans="1:9" ht="16" thickBot="1" x14ac:dyDescent="0.25">
      <c r="A52">
        <v>51</v>
      </c>
      <c r="B52" s="4" t="s">
        <v>52</v>
      </c>
      <c r="C52" s="4">
        <v>27</v>
      </c>
      <c r="D52" s="4">
        <v>6</v>
      </c>
      <c r="E52" s="8">
        <v>305</v>
      </c>
      <c r="F52" s="10">
        <f t="shared" si="1"/>
        <v>0.10819672131147541</v>
      </c>
      <c r="G52" s="18">
        <v>83429</v>
      </c>
      <c r="H52" s="18">
        <v>9115</v>
      </c>
      <c r="I52" s="12">
        <v>10.925459999999999</v>
      </c>
    </row>
    <row r="53" spans="1:9" x14ac:dyDescent="0.2">
      <c r="I53" s="1"/>
    </row>
  </sheetData>
  <sortState ref="A1:K53">
    <sortCondition descending="1" ref="H1:H53"/>
  </sortState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 xmlns="47475213-f4e9-4441-aa2c-536e6decbee2" xsi:nil="true"/>
    <Status xmlns="47475213-f4e9-4441-aa2c-536e6decbee2">Current</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C32B137DCF84CA3EDC82CCE63C05D" ma:contentTypeVersion="14" ma:contentTypeDescription="Create a new document." ma:contentTypeScope="" ma:versionID="d5b0d972381e8d5361af3d97ea5441df">
  <xsd:schema xmlns:xsd="http://www.w3.org/2001/XMLSchema" xmlns:xs="http://www.w3.org/2001/XMLSchema" xmlns:p="http://schemas.microsoft.com/office/2006/metadata/properties" xmlns:ns2="47475213-f4e9-4441-aa2c-536e6decbee2" xmlns:ns3="9100a89b-c9e9-4703-9014-52973793af70" targetNamespace="http://schemas.microsoft.com/office/2006/metadata/properties" ma:root="true" ma:fieldsID="9fd870b4b1378ff04b7295d7d1f932c9" ns2:_="" ns3:_="">
    <xsd:import namespace="47475213-f4e9-4441-aa2c-536e6decbee2"/>
    <xsd:import namespace="9100a89b-c9e9-4703-9014-52973793a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Group" minOccurs="0"/>
                <xsd:element ref="ns2:Status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475213-f4e9-4441-aa2c-536e6decbe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Group" ma:index="14" nillable="true" ma:displayName="Group" ma:internalName="Group">
      <xsd:simpleType>
        <xsd:restriction base="dms:Choice">
          <xsd:enumeration value="Research"/>
          <xsd:enumeration value="Communications"/>
          <xsd:enumeration value="Other"/>
        </xsd:restriction>
      </xsd:simpleType>
    </xsd:element>
    <xsd:element name="Status" ma:index="15" nillable="true" ma:displayName="Status" ma:default="Current" ma:format="Dropdown" ma:internalName="Status">
      <xsd:simpleType>
        <xsd:restriction base="dms:Choice">
          <xsd:enumeration value="Current"/>
          <xsd:enumeration value="Archived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0a89b-c9e9-4703-9014-52973793af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184E96-9922-4BA9-9625-4902944932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64494D-7BD0-4E85-97B6-55F461D35078}">
  <ds:schemaRefs>
    <ds:schemaRef ds:uri="9100a89b-c9e9-4703-9014-52973793af7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47475213-f4e9-4441-aa2c-536e6decbee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E3DF67-9761-455A-99A2-551E56D73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475213-f4e9-4441-aa2c-536e6decbee2"/>
    <ds:schemaRef ds:uri="9100a89b-c9e9-4703-9014-52973793af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% StudentsChronicallyAbsent</vt:lpstr>
      <vt:lpstr>NumberofStudents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Vaughan Byrnes</dc:creator>
  <cp:lastModifiedBy>Microsoft Office User</cp:lastModifiedBy>
  <dcterms:created xsi:type="dcterms:W3CDTF">2018-07-05T08:19:59Z</dcterms:created>
  <dcterms:modified xsi:type="dcterms:W3CDTF">2018-12-14T18:15:56Z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0x01010072AC32B137DCF84CA3EDC82CCE63C05D</vt:lpwstr>
  </property>
</Properties>
</file>